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秦川\DESKTOP\"/>
    </mc:Choice>
  </mc:AlternateContent>
  <xr:revisionPtr revIDLastSave="0" documentId="13_ncr:1_{024E4B4D-59AF-4624-B48E-D49ED7AD2A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P11" i="1"/>
  <c r="L11" i="1"/>
</calcChain>
</file>

<file path=xl/sharedStrings.xml><?xml version="1.0" encoding="utf-8"?>
<sst xmlns="http://schemas.openxmlformats.org/spreadsheetml/2006/main" count="79" uniqueCount="50">
  <si>
    <t>序号</t>
  </si>
  <si>
    <t>县（区）</t>
  </si>
  <si>
    <t>领域</t>
  </si>
  <si>
    <t>项目类型</t>
  </si>
  <si>
    <t>发行年份</t>
  </si>
  <si>
    <t>项目单位</t>
  </si>
  <si>
    <t>主管部门</t>
  </si>
  <si>
    <t>项目名称</t>
  </si>
  <si>
    <t>债券名称</t>
  </si>
  <si>
    <t>债券编码</t>
  </si>
  <si>
    <t>债券类型</t>
  </si>
  <si>
    <t>债券规模</t>
  </si>
  <si>
    <t>债券利率（%）</t>
  </si>
  <si>
    <t>债券期限</t>
  </si>
  <si>
    <t>债券项目总投资</t>
  </si>
  <si>
    <t>其中：债券资金安排</t>
  </si>
  <si>
    <t>榆神工业区</t>
  </si>
  <si>
    <t>市政及产业园区基础设施</t>
  </si>
  <si>
    <t>园区基础设施</t>
  </si>
  <si>
    <t>陕西榆神能源开发建设集团有限公司</t>
  </si>
  <si>
    <t>榆神工业区管理委员会</t>
  </si>
  <si>
    <t>清水工业园（北区）电力管沟项目</t>
  </si>
  <si>
    <t>2020年陕西省市政及园区基础设施专项债券二期-2020年陕西省政府专项债券（九期）</t>
  </si>
  <si>
    <t>2005148</t>
  </si>
  <si>
    <t>其他项目收益专项债券</t>
  </si>
  <si>
    <t>10年</t>
  </si>
  <si>
    <t>产业园区基础设施</t>
  </si>
  <si>
    <t>榆神工业区清水工业园公用管廊项目</t>
  </si>
  <si>
    <t>2020年陕西省市政及园区基础设施专项债券6期-2020年陕西省政府专项债券34期</t>
  </si>
  <si>
    <t>2005590</t>
  </si>
  <si>
    <t>榆林市榆神工业区能源科技发展有限公司</t>
  </si>
  <si>
    <t>榆神工业区创新创业产业园</t>
  </si>
  <si>
    <t>2021年陕西省市政及产业园区基础设施专项债券（二期）-2021年陕西省政府专项债券（十四期）</t>
  </si>
  <si>
    <t>15年</t>
  </si>
  <si>
    <t>2021年陕西省政府专项债券（四十四期）</t>
  </si>
  <si>
    <t>2171248</t>
  </si>
  <si>
    <t>市政及园区基础设施专项债券</t>
  </si>
  <si>
    <t>3.52</t>
  </si>
  <si>
    <t>榆神工业区清水工业园热力管网项目二期</t>
  </si>
  <si>
    <t>2021年陕西省政府专项债券（二十三期）</t>
  </si>
  <si>
    <t>榆神工业区创新创业产业园二期项目</t>
  </si>
  <si>
    <t>2022年陕西省政府专项债券（三十三期）</t>
  </si>
  <si>
    <t>2271310</t>
  </si>
  <si>
    <t>发行时间</t>
    <phoneticPr fontId="3" type="noConversion"/>
  </si>
  <si>
    <t>市政及产业园区基础设施</t>
    <phoneticPr fontId="3" type="noConversion"/>
  </si>
  <si>
    <t>产业园区基础设施</t>
    <phoneticPr fontId="3" type="noConversion"/>
  </si>
  <si>
    <t>2018年—2022年发行的新增地方政府专项债券情况表</t>
    <phoneticPr fontId="3" type="noConversion"/>
  </si>
  <si>
    <t>合       计</t>
    <phoneticPr fontId="3" type="noConversion"/>
  </si>
  <si>
    <t>单位：万元</t>
    <phoneticPr fontId="3" type="noConversion"/>
  </si>
  <si>
    <t>陕西榆神通达管网有限责任公司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</si>
</sst>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6" formatCode="0.00_ "/>
    <numFmt numFmtId="177" formatCode="0_ "/>
    <numFmt numFmtId="178" formatCode="yyyy/m/d;@"/>
    <numFmt numFmtId="179" formatCode="0_);\(0\)"/>
  </numFmts>
  <fonts count="11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b/>
      <sz val="11"/>
      <name val="宋体"/>
      <charset val="134"/>
    </font>
    <font>
      <sz val="9"/>
      <name val="等线"/>
      <family val="3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2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43" fontId="4" fillId="0" borderId="1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7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79" fontId="5" fillId="0" borderId="1" xfId="1" applyNumberFormat="1" applyFont="1" applyFill="1" applyBorder="1" applyAlignment="1" applyProtection="1">
      <alignment horizontal="center" vertical="center" wrapText="1"/>
    </xf>
    <xf numFmtId="179" fontId="5" fillId="0" borderId="1" xfId="1" applyNumberFormat="1" applyFont="1" applyFill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9" fontId="5" fillId="0" borderId="1" xfId="1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43" fontId="4" fillId="0" borderId="1" xfId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8">
    <dxf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4" workbookViewId="0">
      <selection activeCell="H9" sqref="H9"/>
    </sheetView>
  </sheetViews>
  <sheetFormatPr defaultRowHeight="14.25" x14ac:dyDescent="0.2"/>
  <cols>
    <col min="1" max="1" width="5.5" customWidth="1"/>
    <col min="2" max="2" width="7.5" customWidth="1"/>
    <col min="3" max="3" width="7.125" customWidth="1"/>
    <col min="4" max="4" width="5.875" customWidth="1"/>
    <col min="5" max="5" width="6.75" customWidth="1"/>
    <col min="8" max="8" width="11.625" customWidth="1"/>
    <col min="9" max="9" width="11.75" customWidth="1"/>
    <col min="10" max="10" width="6.375" customWidth="1"/>
    <col min="11" max="11" width="7.625" customWidth="1"/>
    <col min="12" max="12" width="6.625" customWidth="1"/>
    <col min="13" max="13" width="10" customWidth="1"/>
    <col min="14" max="15" width="6.75" customWidth="1"/>
    <col min="16" max="16" width="9.375" customWidth="1"/>
    <col min="17" max="17" width="9.875" customWidth="1"/>
  </cols>
  <sheetData>
    <row r="1" spans="1:20" ht="25.5" customHeight="1" x14ac:dyDescent="0.2">
      <c r="A1" s="27" t="s">
        <v>46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13"/>
      <c r="S1" s="13"/>
      <c r="T1" s="13"/>
    </row>
    <row r="2" spans="1:20" ht="17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0" t="s">
        <v>48</v>
      </c>
    </row>
    <row r="3" spans="1:20" ht="22.5" customHeight="1" x14ac:dyDescent="0.2">
      <c r="A3" s="31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5</v>
      </c>
      <c r="G3" s="28" t="s">
        <v>6</v>
      </c>
      <c r="H3" s="25" t="s">
        <v>7</v>
      </c>
      <c r="I3" s="29" t="s">
        <v>8</v>
      </c>
      <c r="J3" s="25" t="s">
        <v>9</v>
      </c>
      <c r="K3" s="25" t="s">
        <v>10</v>
      </c>
      <c r="L3" s="30" t="s">
        <v>11</v>
      </c>
      <c r="M3" s="25" t="s">
        <v>43</v>
      </c>
      <c r="N3" s="25" t="s">
        <v>12</v>
      </c>
      <c r="O3" s="25" t="s">
        <v>13</v>
      </c>
      <c r="P3" s="26" t="s">
        <v>14</v>
      </c>
      <c r="Q3" s="26"/>
    </row>
    <row r="4" spans="1:20" ht="47.25" customHeight="1" x14ac:dyDescent="0.2">
      <c r="A4" s="28"/>
      <c r="B4" s="28"/>
      <c r="C4" s="28"/>
      <c r="D4" s="28"/>
      <c r="E4" s="28"/>
      <c r="F4" s="28"/>
      <c r="G4" s="28"/>
      <c r="H4" s="25"/>
      <c r="I4" s="29"/>
      <c r="J4" s="25"/>
      <c r="K4" s="25"/>
      <c r="L4" s="25"/>
      <c r="M4" s="25"/>
      <c r="N4" s="25"/>
      <c r="O4" s="25"/>
      <c r="P4" s="1"/>
      <c r="Q4" s="1" t="s">
        <v>15</v>
      </c>
    </row>
    <row r="5" spans="1:20" ht="100.5" customHeight="1" x14ac:dyDescent="0.2">
      <c r="A5" s="3">
        <v>1</v>
      </c>
      <c r="B5" s="3" t="s">
        <v>16</v>
      </c>
      <c r="C5" s="3" t="s">
        <v>17</v>
      </c>
      <c r="D5" s="3" t="s">
        <v>18</v>
      </c>
      <c r="E5" s="3">
        <v>2020</v>
      </c>
      <c r="F5" s="3" t="s">
        <v>19</v>
      </c>
      <c r="G5" s="3" t="s">
        <v>20</v>
      </c>
      <c r="H5" s="4" t="s">
        <v>21</v>
      </c>
      <c r="I5" s="5" t="s">
        <v>22</v>
      </c>
      <c r="J5" s="5" t="s">
        <v>23</v>
      </c>
      <c r="K5" s="5" t="s">
        <v>24</v>
      </c>
      <c r="L5" s="10">
        <v>10000</v>
      </c>
      <c r="M5" s="6">
        <v>43887</v>
      </c>
      <c r="N5" s="5">
        <v>3.1</v>
      </c>
      <c r="O5" s="5" t="s">
        <v>25</v>
      </c>
      <c r="P5" s="16">
        <v>19043</v>
      </c>
      <c r="Q5" s="16">
        <v>10000</v>
      </c>
    </row>
    <row r="6" spans="1:20" ht="91.5" customHeight="1" x14ac:dyDescent="0.2">
      <c r="A6" s="3">
        <v>2</v>
      </c>
      <c r="B6" s="3" t="s">
        <v>16</v>
      </c>
      <c r="C6" s="3" t="s">
        <v>17</v>
      </c>
      <c r="D6" s="3" t="s">
        <v>26</v>
      </c>
      <c r="E6" s="3">
        <v>2020</v>
      </c>
      <c r="F6" s="3" t="s">
        <v>49</v>
      </c>
      <c r="G6" s="3" t="s">
        <v>20</v>
      </c>
      <c r="H6" s="4" t="s">
        <v>27</v>
      </c>
      <c r="I6" s="5" t="s">
        <v>28</v>
      </c>
      <c r="J6" s="5" t="s">
        <v>29</v>
      </c>
      <c r="K6" s="5" t="s">
        <v>24</v>
      </c>
      <c r="L6" s="3">
        <v>30000</v>
      </c>
      <c r="M6" s="6">
        <v>43980</v>
      </c>
      <c r="N6" s="5">
        <v>2.95</v>
      </c>
      <c r="O6" s="5" t="s">
        <v>25</v>
      </c>
      <c r="P6" s="16">
        <v>46253.49</v>
      </c>
      <c r="Q6" s="16">
        <v>30000</v>
      </c>
    </row>
    <row r="7" spans="1:20" ht="110.25" customHeight="1" x14ac:dyDescent="0.2">
      <c r="A7" s="3">
        <v>3</v>
      </c>
      <c r="B7" s="3" t="s">
        <v>16</v>
      </c>
      <c r="C7" s="3" t="s">
        <v>17</v>
      </c>
      <c r="D7" s="3" t="s">
        <v>26</v>
      </c>
      <c r="E7" s="3">
        <v>2021</v>
      </c>
      <c r="F7" s="3" t="s">
        <v>30</v>
      </c>
      <c r="G7" s="3" t="s">
        <v>20</v>
      </c>
      <c r="H7" s="7" t="s">
        <v>31</v>
      </c>
      <c r="I7" s="5" t="s">
        <v>32</v>
      </c>
      <c r="J7" s="5">
        <v>2105422</v>
      </c>
      <c r="K7" s="5" t="s">
        <v>24</v>
      </c>
      <c r="L7" s="11">
        <v>10000</v>
      </c>
      <c r="M7" s="6">
        <v>44385</v>
      </c>
      <c r="N7" s="5">
        <v>3.69</v>
      </c>
      <c r="O7" s="5" t="s">
        <v>33</v>
      </c>
      <c r="P7" s="21">
        <v>52945</v>
      </c>
      <c r="Q7" s="21">
        <v>16000</v>
      </c>
    </row>
    <row r="8" spans="1:20" ht="54" customHeight="1" x14ac:dyDescent="0.2">
      <c r="A8" s="3">
        <v>4</v>
      </c>
      <c r="B8" s="3" t="s">
        <v>16</v>
      </c>
      <c r="C8" s="3" t="s">
        <v>17</v>
      </c>
      <c r="D8" s="3" t="s">
        <v>26</v>
      </c>
      <c r="E8" s="3">
        <v>2021</v>
      </c>
      <c r="F8" s="3" t="s">
        <v>30</v>
      </c>
      <c r="G8" s="3" t="s">
        <v>20</v>
      </c>
      <c r="H8" s="7" t="s">
        <v>31</v>
      </c>
      <c r="I8" s="10" t="s">
        <v>34</v>
      </c>
      <c r="J8" s="10" t="s">
        <v>35</v>
      </c>
      <c r="K8" s="10" t="s">
        <v>36</v>
      </c>
      <c r="L8" s="8">
        <v>6000</v>
      </c>
      <c r="M8" s="12">
        <v>44517</v>
      </c>
      <c r="N8" s="10" t="s">
        <v>37</v>
      </c>
      <c r="O8" s="10" t="s">
        <v>33</v>
      </c>
      <c r="P8" s="21"/>
      <c r="Q8" s="21"/>
    </row>
    <row r="9" spans="1:20" ht="60.75" customHeight="1" x14ac:dyDescent="0.2">
      <c r="A9" s="3">
        <v>5</v>
      </c>
      <c r="B9" s="3" t="s">
        <v>16</v>
      </c>
      <c r="C9" s="3" t="s">
        <v>17</v>
      </c>
      <c r="D9" s="3" t="s">
        <v>26</v>
      </c>
      <c r="E9" s="3">
        <v>2021</v>
      </c>
      <c r="F9" s="3" t="s">
        <v>49</v>
      </c>
      <c r="G9" s="3" t="s">
        <v>20</v>
      </c>
      <c r="H9" s="7" t="s">
        <v>38</v>
      </c>
      <c r="I9" s="5" t="s">
        <v>39</v>
      </c>
      <c r="J9" s="5">
        <v>2105720</v>
      </c>
      <c r="K9" s="5" t="s">
        <v>24</v>
      </c>
      <c r="L9" s="11">
        <v>4000</v>
      </c>
      <c r="M9" s="6">
        <v>44431</v>
      </c>
      <c r="N9" s="5">
        <v>3.11</v>
      </c>
      <c r="O9" s="5" t="s">
        <v>25</v>
      </c>
      <c r="P9" s="17">
        <v>8900</v>
      </c>
      <c r="Q9" s="16">
        <v>4000</v>
      </c>
    </row>
    <row r="10" spans="1:20" ht="56.25" customHeight="1" x14ac:dyDescent="0.2">
      <c r="A10" s="3">
        <v>6</v>
      </c>
      <c r="B10" s="9" t="s">
        <v>16</v>
      </c>
      <c r="C10" s="3" t="s">
        <v>44</v>
      </c>
      <c r="D10" s="3" t="s">
        <v>45</v>
      </c>
      <c r="E10" s="3">
        <v>2022</v>
      </c>
      <c r="F10" s="3" t="s">
        <v>30</v>
      </c>
      <c r="G10" s="3" t="s">
        <v>20</v>
      </c>
      <c r="H10" s="7" t="s">
        <v>40</v>
      </c>
      <c r="I10" s="5" t="s">
        <v>41</v>
      </c>
      <c r="J10" s="5" t="s">
        <v>42</v>
      </c>
      <c r="K10" s="5" t="s">
        <v>24</v>
      </c>
      <c r="L10" s="11">
        <v>20000</v>
      </c>
      <c r="M10" s="6">
        <v>44736</v>
      </c>
      <c r="N10" s="5">
        <v>3.23</v>
      </c>
      <c r="O10" s="5" t="s">
        <v>33</v>
      </c>
      <c r="P10" s="18">
        <v>82000</v>
      </c>
      <c r="Q10" s="16">
        <v>20000</v>
      </c>
    </row>
    <row r="11" spans="1:20" ht="30.75" customHeight="1" x14ac:dyDescent="0.2">
      <c r="A11" s="22" t="s">
        <v>47</v>
      </c>
      <c r="B11" s="23"/>
      <c r="C11" s="23"/>
      <c r="D11" s="23"/>
      <c r="E11" s="23"/>
      <c r="F11" s="23"/>
      <c r="G11" s="23"/>
      <c r="H11" s="23"/>
      <c r="I11" s="24"/>
      <c r="J11" s="14"/>
      <c r="K11" s="14"/>
      <c r="L11" s="15">
        <f>SUM(L5:L10)</f>
        <v>80000</v>
      </c>
      <c r="M11" s="15"/>
      <c r="N11" s="15"/>
      <c r="O11" s="15"/>
      <c r="P11" s="19">
        <f>SUM(P5:P10)</f>
        <v>209141.49</v>
      </c>
      <c r="Q11" s="19">
        <f>SUM(Q5:Q10)</f>
        <v>80000</v>
      </c>
    </row>
  </sheetData>
  <mergeCells count="20">
    <mergeCell ref="A1:Q1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  <mergeCell ref="P7:P8"/>
    <mergeCell ref="Q7:Q8"/>
    <mergeCell ref="A11:I11"/>
    <mergeCell ref="M3:M4"/>
    <mergeCell ref="N3:N4"/>
    <mergeCell ref="O3:O4"/>
    <mergeCell ref="P3:Q3"/>
  </mergeCells>
  <phoneticPr fontId="3" type="noConversion"/>
  <conditionalFormatting sqref="H9">
    <cfRule type="duplicateValues" dxfId="7" priority="1"/>
    <cfRule type="duplicateValues" dxfId="6" priority="2"/>
    <cfRule type="duplicateValues" dxfId="5" priority="3"/>
    <cfRule type="duplicateValues" dxfId="4" priority="4"/>
    <cfRule type="duplicateValues" dxfId="3" priority="5"/>
    <cfRule type="duplicateValues" dxfId="2" priority="6"/>
    <cfRule type="duplicateValues" dxfId="1" priority="7"/>
    <cfRule type="duplicateValues" dxfId="0" priority="8"/>
  </conditionalFormatting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秦川</dc:creator>
  <cp:lastModifiedBy>秦川</cp:lastModifiedBy>
  <cp:lastPrinted>2023-06-06T03:36:53Z</cp:lastPrinted>
  <dcterms:created xsi:type="dcterms:W3CDTF">2015-06-05T18:19:34Z</dcterms:created>
  <dcterms:modified xsi:type="dcterms:W3CDTF">2023-06-06T03:47:38Z</dcterms:modified>
</cp:coreProperties>
</file>